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srdeore\Desktop\NAAC Documents\NAAC Upload Files\"/>
    </mc:Choice>
  </mc:AlternateContent>
  <xr:revisionPtr revIDLastSave="0" documentId="13_ncr:1_{62F191E6-FD73-43CF-A58B-03555C1F5A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4.1.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5" i="2" l="1"/>
  <c r="C68" i="2"/>
  <c r="C51" i="2"/>
  <c r="C34" i="2"/>
  <c r="C17" i="2"/>
</calcChain>
</file>

<file path=xl/sharedStrings.xml><?xml version="1.0" encoding="utf-8"?>
<sst xmlns="http://schemas.openxmlformats.org/spreadsheetml/2006/main" count="154" uniqueCount="24">
  <si>
    <t>Repair &amp; Maintainance-Building</t>
  </si>
  <si>
    <t>Furniture Maintainance</t>
  </si>
  <si>
    <t>Building Rent</t>
  </si>
  <si>
    <t>Electricity Charges</t>
  </si>
  <si>
    <t>Equipment Repair Maintaince</t>
  </si>
  <si>
    <t>Housekeeping Expenses</t>
  </si>
  <si>
    <t>Lift Maintainance Expenses</t>
  </si>
  <si>
    <t>Electrical Maintainance</t>
  </si>
  <si>
    <t>Campus Development Expenses</t>
  </si>
  <si>
    <t>Cleaning Expenses</t>
  </si>
  <si>
    <t>General Expenses</t>
  </si>
  <si>
    <t>Building &amp; Other Insurance Charges</t>
  </si>
  <si>
    <t>Depreciation</t>
  </si>
  <si>
    <t>Ground Maintanance</t>
  </si>
  <si>
    <t>TOTAL</t>
  </si>
  <si>
    <t xml:space="preserve">4.1.2 Percentage of expenditure for infrastructure development and  augmentation excluding salary during the last five years </t>
  </si>
  <si>
    <t>Head of expenditure (for ex. capital expenditure)</t>
  </si>
  <si>
    <t>Item of expenditure (for ex. construction of building, purchase of new equipments, furniture and fixtures etc.)</t>
  </si>
  <si>
    <t>Amount 
(INR in Lakhs)</t>
  </si>
  <si>
    <t>Year 1 (2022-23)</t>
  </si>
  <si>
    <t>Year 1 (2021-22)</t>
  </si>
  <si>
    <t>Year 1 (2020-21)</t>
  </si>
  <si>
    <t>Year 1 (2019-20)</t>
  </si>
  <si>
    <t>Year 1 (2018-19)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</si>
</sst>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164" formatCode="_ * #,##0_ ;_ * \-#,##0_ ;_ * &quot;-&quot;_ ;_ @_ "/>
    <numFmt numFmtId="165" formatCode="_ * #,##0.00_ ;_ * \-#,##0.00_ ;_ * &quot;-&quot;??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b/>
      <sz val="10"/>
      <color theme="1" tint="4.9989318521683403E-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8">
    <xf numFmtId="0" fontId="0" fillId="0" borderId="0" xfId="0"/>
    <xf numFmtId="41" fontId="4" fillId="2" borderId="1" xfId="0" applyNumberFormat="1" applyFont="1" applyFill="1" applyBorder="1"/>
    <xf numFmtId="0" fontId="5" fillId="2" borderId="1" xfId="0" applyFont="1" applyFill="1" applyBorder="1"/>
    <xf numFmtId="164" fontId="4" fillId="2" borderId="1" xfId="0" applyNumberFormat="1" applyFont="1" applyFill="1" applyBorder="1"/>
    <xf numFmtId="164" fontId="5" fillId="2" borderId="1" xfId="0" applyNumberFormat="1" applyFont="1" applyFill="1" applyBorder="1"/>
    <xf numFmtId="41" fontId="4" fillId="2" borderId="2" xfId="0" applyNumberFormat="1" applyFont="1" applyFill="1" applyBorder="1"/>
    <xf numFmtId="0" fontId="6" fillId="2" borderId="1" xfId="0" applyFont="1" applyFill="1" applyBorder="1" applyAlignment="1">
      <alignment horizontal="center"/>
    </xf>
    <xf numFmtId="41" fontId="6" fillId="2" borderId="1" xfId="1" applyNumberFormat="1" applyFont="1" applyFill="1" applyBorder="1" applyAlignment="1"/>
    <xf numFmtId="41" fontId="3" fillId="2" borderId="1" xfId="0" applyNumberFormat="1" applyFont="1" applyFill="1" applyBorder="1"/>
    <xf numFmtId="0" fontId="2" fillId="0" borderId="1" xfId="0" applyFont="1" applyBorder="1" applyAlignment="1">
      <alignment horizontal="left" vertical="top" wrapText="1"/>
    </xf>
    <xf numFmtId="0" fontId="0" fillId="0" borderId="1" xfId="0" applyBorder="1"/>
    <xf numFmtId="164" fontId="2" fillId="0" borderId="1" xfId="0" applyNumberFormat="1" applyFont="1" applyBorder="1"/>
    <xf numFmtId="0" fontId="0" fillId="0" borderId="4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4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54D1E-CB1A-4D22-A3CF-5C4F1B8DB0C4}">
  <dimension ref="A1:C85"/>
  <sheetViews>
    <sheetView tabSelected="1" topLeftCell="A67" workbookViewId="0">
      <selection activeCell="G80" sqref="G80"/>
    </sheetView>
  </sheetViews>
  <sheetFormatPr defaultRowHeight="15" x14ac:dyDescent="0.25"/>
  <cols>
    <col min="1" max="1" width="29.7109375" bestFit="1" customWidth="1"/>
    <col min="2" max="2" width="29.7109375" customWidth="1"/>
    <col min="3" max="3" width="11.7109375" bestFit="1" customWidth="1"/>
  </cols>
  <sheetData>
    <row r="1" spans="1:3" ht="33.75" customHeight="1" x14ac:dyDescent="0.25">
      <c r="A1" s="15" t="s">
        <v>15</v>
      </c>
      <c r="B1" s="16"/>
      <c r="C1" s="17"/>
    </row>
    <row r="2" spans="1:3" ht="15.75" customHeight="1" x14ac:dyDescent="0.25">
      <c r="A2" s="12" t="s">
        <v>19</v>
      </c>
      <c r="B2" s="13"/>
      <c r="C2" s="14"/>
    </row>
    <row r="3" spans="1:3" ht="60" customHeight="1" x14ac:dyDescent="0.25">
      <c r="A3" s="9" t="s">
        <v>16</v>
      </c>
      <c r="B3" s="9" t="s">
        <v>17</v>
      </c>
      <c r="C3" s="9" t="s">
        <v>18</v>
      </c>
    </row>
    <row r="4" spans="1:3" x14ac:dyDescent="0.25">
      <c r="A4" s="2" t="s">
        <v>0</v>
      </c>
      <c r="B4" s="2" t="s">
        <v>0</v>
      </c>
      <c r="C4" s="4">
        <v>1868772</v>
      </c>
    </row>
    <row r="5" spans="1:3" x14ac:dyDescent="0.25">
      <c r="A5" s="2" t="s">
        <v>1</v>
      </c>
      <c r="B5" s="2" t="s">
        <v>1</v>
      </c>
      <c r="C5" s="4">
        <v>138829</v>
      </c>
    </row>
    <row r="6" spans="1:3" x14ac:dyDescent="0.25">
      <c r="A6" s="2" t="s">
        <v>2</v>
      </c>
      <c r="B6" s="2" t="s">
        <v>2</v>
      </c>
      <c r="C6" s="4">
        <v>20820930</v>
      </c>
    </row>
    <row r="7" spans="1:3" x14ac:dyDescent="0.25">
      <c r="A7" s="2" t="s">
        <v>3</v>
      </c>
      <c r="B7" s="2" t="s">
        <v>3</v>
      </c>
      <c r="C7" s="4">
        <v>4292010</v>
      </c>
    </row>
    <row r="8" spans="1:3" x14ac:dyDescent="0.25">
      <c r="A8" s="2" t="s">
        <v>4</v>
      </c>
      <c r="B8" s="2" t="s">
        <v>4</v>
      </c>
      <c r="C8" s="4">
        <v>493437</v>
      </c>
    </row>
    <row r="9" spans="1:3" x14ac:dyDescent="0.25">
      <c r="A9" s="2" t="s">
        <v>5</v>
      </c>
      <c r="B9" s="2" t="s">
        <v>5</v>
      </c>
      <c r="C9" s="4">
        <v>1089151</v>
      </c>
    </row>
    <row r="10" spans="1:3" x14ac:dyDescent="0.25">
      <c r="A10" s="2" t="s">
        <v>6</v>
      </c>
      <c r="B10" s="2" t="s">
        <v>6</v>
      </c>
      <c r="C10" s="4">
        <v>313878</v>
      </c>
    </row>
    <row r="11" spans="1:3" x14ac:dyDescent="0.25">
      <c r="A11" s="2" t="s">
        <v>7</v>
      </c>
      <c r="B11" s="2" t="s">
        <v>7</v>
      </c>
      <c r="C11" s="4">
        <v>150368</v>
      </c>
    </row>
    <row r="12" spans="1:3" x14ac:dyDescent="0.25">
      <c r="A12" s="2" t="s">
        <v>9</v>
      </c>
      <c r="B12" s="2" t="s">
        <v>9</v>
      </c>
      <c r="C12" s="4">
        <v>86776</v>
      </c>
    </row>
    <row r="13" spans="1:3" x14ac:dyDescent="0.25">
      <c r="A13" s="2" t="s">
        <v>10</v>
      </c>
      <c r="B13" s="2" t="s">
        <v>10</v>
      </c>
      <c r="C13" s="4">
        <v>101804</v>
      </c>
    </row>
    <row r="14" spans="1:3" x14ac:dyDescent="0.25">
      <c r="A14" s="2" t="s">
        <v>11</v>
      </c>
      <c r="B14" s="2" t="s">
        <v>11</v>
      </c>
      <c r="C14" s="4">
        <v>119998</v>
      </c>
    </row>
    <row r="15" spans="1:3" x14ac:dyDescent="0.25">
      <c r="A15" s="2" t="s">
        <v>12</v>
      </c>
      <c r="B15" s="2" t="s">
        <v>12</v>
      </c>
      <c r="C15" s="4">
        <v>8221993.2822535941</v>
      </c>
    </row>
    <row r="16" spans="1:3" x14ac:dyDescent="0.25">
      <c r="A16" s="2" t="s">
        <v>13</v>
      </c>
      <c r="B16" s="2" t="s">
        <v>13</v>
      </c>
      <c r="C16" s="4">
        <v>91368</v>
      </c>
    </row>
    <row r="17" spans="1:3" x14ac:dyDescent="0.25">
      <c r="A17" s="6" t="s">
        <v>14</v>
      </c>
      <c r="B17" s="6"/>
      <c r="C17" s="7">
        <f>SUM(C4:C16)</f>
        <v>37789314.282253593</v>
      </c>
    </row>
    <row r="19" spans="1:3" ht="15.75" customHeight="1" x14ac:dyDescent="0.25">
      <c r="A19" s="12" t="s">
        <v>20</v>
      </c>
      <c r="B19" s="13"/>
      <c r="C19" s="14"/>
    </row>
    <row r="20" spans="1:3" ht="60" customHeight="1" x14ac:dyDescent="0.25">
      <c r="A20" s="9" t="s">
        <v>16</v>
      </c>
      <c r="B20" s="9" t="s">
        <v>17</v>
      </c>
      <c r="C20" s="9" t="s">
        <v>18</v>
      </c>
    </row>
    <row r="21" spans="1:3" x14ac:dyDescent="0.25">
      <c r="A21" s="2" t="s">
        <v>0</v>
      </c>
      <c r="B21" s="2" t="s">
        <v>0</v>
      </c>
      <c r="C21" s="4">
        <v>1491716</v>
      </c>
    </row>
    <row r="22" spans="1:3" x14ac:dyDescent="0.25">
      <c r="A22" s="2" t="s">
        <v>1</v>
      </c>
      <c r="B22" s="2" t="s">
        <v>1</v>
      </c>
      <c r="C22" s="4">
        <v>8378</v>
      </c>
    </row>
    <row r="23" spans="1:3" x14ac:dyDescent="0.25">
      <c r="A23" s="2" t="s">
        <v>2</v>
      </c>
      <c r="B23" s="2" t="s">
        <v>2</v>
      </c>
      <c r="C23" s="4">
        <v>20820930</v>
      </c>
    </row>
    <row r="24" spans="1:3" x14ac:dyDescent="0.25">
      <c r="A24" s="2" t="s">
        <v>3</v>
      </c>
      <c r="B24" s="2" t="s">
        <v>3</v>
      </c>
      <c r="C24" s="4">
        <v>2668060</v>
      </c>
    </row>
    <row r="25" spans="1:3" x14ac:dyDescent="0.25">
      <c r="A25" s="2" t="s">
        <v>4</v>
      </c>
      <c r="B25" s="2" t="s">
        <v>4</v>
      </c>
      <c r="C25" s="4">
        <v>99373</v>
      </c>
    </row>
    <row r="26" spans="1:3" x14ac:dyDescent="0.25">
      <c r="A26" s="2" t="s">
        <v>5</v>
      </c>
      <c r="B26" s="2" t="s">
        <v>5</v>
      </c>
      <c r="C26" s="4">
        <v>1059987</v>
      </c>
    </row>
    <row r="27" spans="1:3" x14ac:dyDescent="0.25">
      <c r="A27" s="2" t="s">
        <v>6</v>
      </c>
      <c r="B27" s="2" t="s">
        <v>6</v>
      </c>
      <c r="C27" s="4">
        <v>660617</v>
      </c>
    </row>
    <row r="28" spans="1:3" x14ac:dyDescent="0.25">
      <c r="A28" s="2" t="s">
        <v>7</v>
      </c>
      <c r="B28" s="2" t="s">
        <v>7</v>
      </c>
      <c r="C28" s="4">
        <v>267995</v>
      </c>
    </row>
    <row r="29" spans="1:3" x14ac:dyDescent="0.25">
      <c r="A29" s="2" t="s">
        <v>9</v>
      </c>
      <c r="B29" s="2" t="s">
        <v>9</v>
      </c>
      <c r="C29" s="4">
        <v>67416</v>
      </c>
    </row>
    <row r="30" spans="1:3" x14ac:dyDescent="0.25">
      <c r="A30" s="2" t="s">
        <v>10</v>
      </c>
      <c r="B30" s="2" t="s">
        <v>10</v>
      </c>
      <c r="C30" s="4">
        <v>168048</v>
      </c>
    </row>
    <row r="31" spans="1:3" x14ac:dyDescent="0.25">
      <c r="A31" s="2" t="s">
        <v>11</v>
      </c>
      <c r="B31" s="2" t="s">
        <v>11</v>
      </c>
      <c r="C31" s="4">
        <v>120000</v>
      </c>
    </row>
    <row r="32" spans="1:3" x14ac:dyDescent="0.25">
      <c r="A32" s="2" t="s">
        <v>12</v>
      </c>
      <c r="B32" s="2" t="s">
        <v>12</v>
      </c>
      <c r="C32" s="4">
        <v>6219699.8353218762</v>
      </c>
    </row>
    <row r="33" spans="1:3" x14ac:dyDescent="0.25">
      <c r="A33" s="2" t="s">
        <v>13</v>
      </c>
      <c r="B33" s="2" t="s">
        <v>13</v>
      </c>
      <c r="C33" s="4">
        <v>33100</v>
      </c>
    </row>
    <row r="34" spans="1:3" x14ac:dyDescent="0.25">
      <c r="A34" s="6" t="s">
        <v>14</v>
      </c>
      <c r="B34" s="10"/>
      <c r="C34" s="11">
        <f>SUM(C21:C33)</f>
        <v>33685319.835321873</v>
      </c>
    </row>
    <row r="36" spans="1:3" ht="15.75" customHeight="1" x14ac:dyDescent="0.25">
      <c r="A36" s="12" t="s">
        <v>21</v>
      </c>
      <c r="B36" s="13"/>
      <c r="C36" s="14"/>
    </row>
    <row r="37" spans="1:3" ht="60" customHeight="1" x14ac:dyDescent="0.25">
      <c r="A37" s="9" t="s">
        <v>16</v>
      </c>
      <c r="B37" s="9" t="s">
        <v>17</v>
      </c>
      <c r="C37" s="9" t="s">
        <v>18</v>
      </c>
    </row>
    <row r="38" spans="1:3" x14ac:dyDescent="0.25">
      <c r="A38" s="2" t="s">
        <v>0</v>
      </c>
      <c r="B38" s="2" t="s">
        <v>0</v>
      </c>
      <c r="C38" s="4">
        <v>144948</v>
      </c>
    </row>
    <row r="39" spans="1:3" x14ac:dyDescent="0.25">
      <c r="A39" s="2" t="s">
        <v>1</v>
      </c>
      <c r="B39" s="2" t="s">
        <v>1</v>
      </c>
      <c r="C39" s="4">
        <v>150350</v>
      </c>
    </row>
    <row r="40" spans="1:3" x14ac:dyDescent="0.25">
      <c r="A40" s="2" t="s">
        <v>2</v>
      </c>
      <c r="B40" s="2" t="s">
        <v>2</v>
      </c>
      <c r="C40" s="4">
        <v>20820930</v>
      </c>
    </row>
    <row r="41" spans="1:3" x14ac:dyDescent="0.25">
      <c r="A41" s="2" t="s">
        <v>3</v>
      </c>
      <c r="B41" s="2" t="s">
        <v>3</v>
      </c>
      <c r="C41" s="4">
        <v>2382560</v>
      </c>
    </row>
    <row r="42" spans="1:3" x14ac:dyDescent="0.25">
      <c r="A42" s="2" t="s">
        <v>4</v>
      </c>
      <c r="B42" s="2" t="s">
        <v>4</v>
      </c>
      <c r="C42" s="4">
        <v>308820</v>
      </c>
    </row>
    <row r="43" spans="1:3" x14ac:dyDescent="0.25">
      <c r="A43" s="2" t="s">
        <v>5</v>
      </c>
      <c r="B43" s="2" t="s">
        <v>5</v>
      </c>
      <c r="C43" s="4">
        <v>542874</v>
      </c>
    </row>
    <row r="44" spans="1:3" x14ac:dyDescent="0.25">
      <c r="A44" s="2" t="s">
        <v>6</v>
      </c>
      <c r="B44" s="2" t="s">
        <v>6</v>
      </c>
      <c r="C44" s="4">
        <v>581139</v>
      </c>
    </row>
    <row r="45" spans="1:3" x14ac:dyDescent="0.25">
      <c r="A45" s="2" t="s">
        <v>7</v>
      </c>
      <c r="B45" s="2" t="s">
        <v>7</v>
      </c>
      <c r="C45" s="4">
        <v>48688</v>
      </c>
    </row>
    <row r="46" spans="1:3" x14ac:dyDescent="0.25">
      <c r="A46" s="2" t="s">
        <v>9</v>
      </c>
      <c r="B46" s="2" t="s">
        <v>9</v>
      </c>
      <c r="C46" s="4">
        <v>59528</v>
      </c>
    </row>
    <row r="47" spans="1:3" x14ac:dyDescent="0.25">
      <c r="A47" s="2" t="s">
        <v>10</v>
      </c>
      <c r="B47" s="2" t="s">
        <v>10</v>
      </c>
      <c r="C47" s="4">
        <v>41054</v>
      </c>
    </row>
    <row r="48" spans="1:3" x14ac:dyDescent="0.25">
      <c r="A48" s="2" t="s">
        <v>11</v>
      </c>
      <c r="B48" s="2" t="s">
        <v>11</v>
      </c>
      <c r="C48" s="4">
        <v>98235</v>
      </c>
    </row>
    <row r="49" spans="1:3" x14ac:dyDescent="0.25">
      <c r="A49" s="2" t="s">
        <v>12</v>
      </c>
      <c r="B49" s="2" t="s">
        <v>12</v>
      </c>
      <c r="C49" s="4">
        <v>6037372.9254375016</v>
      </c>
    </row>
    <row r="50" spans="1:3" x14ac:dyDescent="0.25">
      <c r="A50" s="2" t="s">
        <v>13</v>
      </c>
      <c r="B50" s="2" t="s">
        <v>13</v>
      </c>
      <c r="C50" s="4">
        <v>50546</v>
      </c>
    </row>
    <row r="51" spans="1:3" x14ac:dyDescent="0.25">
      <c r="A51" s="6" t="s">
        <v>14</v>
      </c>
      <c r="B51" s="10"/>
      <c r="C51" s="7">
        <f>SUM(C38:C50)</f>
        <v>31267044.925437503</v>
      </c>
    </row>
    <row r="54" spans="1:3" ht="15.75" customHeight="1" x14ac:dyDescent="0.25">
      <c r="A54" s="12" t="s">
        <v>22</v>
      </c>
      <c r="B54" s="13"/>
      <c r="C54" s="14"/>
    </row>
    <row r="55" spans="1:3" ht="60" customHeight="1" x14ac:dyDescent="0.25">
      <c r="A55" s="9" t="s">
        <v>16</v>
      </c>
      <c r="B55" s="9" t="s">
        <v>17</v>
      </c>
      <c r="C55" s="9" t="s">
        <v>18</v>
      </c>
    </row>
    <row r="56" spans="1:3" x14ac:dyDescent="0.25">
      <c r="A56" s="2" t="s">
        <v>0</v>
      </c>
      <c r="B56" s="2" t="s">
        <v>0</v>
      </c>
      <c r="C56" s="1">
        <v>840119</v>
      </c>
    </row>
    <row r="57" spans="1:3" x14ac:dyDescent="0.25">
      <c r="A57" s="2" t="s">
        <v>1</v>
      </c>
      <c r="B57" s="2" t="s">
        <v>1</v>
      </c>
      <c r="C57" s="1">
        <v>48138</v>
      </c>
    </row>
    <row r="58" spans="1:3" x14ac:dyDescent="0.25">
      <c r="A58" s="2" t="s">
        <v>2</v>
      </c>
      <c r="B58" s="2" t="s">
        <v>2</v>
      </c>
      <c r="C58" s="1">
        <v>21138000</v>
      </c>
    </row>
    <row r="59" spans="1:3" x14ac:dyDescent="0.25">
      <c r="A59" s="2" t="s">
        <v>3</v>
      </c>
      <c r="B59" s="2" t="s">
        <v>3</v>
      </c>
      <c r="C59" s="1">
        <v>5392670</v>
      </c>
    </row>
    <row r="60" spans="1:3" x14ac:dyDescent="0.25">
      <c r="A60" s="2" t="s">
        <v>4</v>
      </c>
      <c r="B60" s="2" t="s">
        <v>4</v>
      </c>
      <c r="C60" s="1">
        <v>497311</v>
      </c>
    </row>
    <row r="61" spans="1:3" x14ac:dyDescent="0.25">
      <c r="A61" s="2" t="s">
        <v>5</v>
      </c>
      <c r="B61" s="2" t="s">
        <v>5</v>
      </c>
      <c r="C61" s="1">
        <v>1966900</v>
      </c>
    </row>
    <row r="62" spans="1:3" x14ac:dyDescent="0.25">
      <c r="A62" s="2" t="s">
        <v>6</v>
      </c>
      <c r="B62" s="2" t="s">
        <v>6</v>
      </c>
      <c r="C62" s="1">
        <v>1217345</v>
      </c>
    </row>
    <row r="63" spans="1:3" x14ac:dyDescent="0.25">
      <c r="A63" s="2" t="s">
        <v>7</v>
      </c>
      <c r="B63" s="2" t="s">
        <v>7</v>
      </c>
      <c r="C63" s="1">
        <v>121162</v>
      </c>
    </row>
    <row r="64" spans="1:3" x14ac:dyDescent="0.25">
      <c r="A64" s="2" t="s">
        <v>9</v>
      </c>
      <c r="B64" s="2" t="s">
        <v>9</v>
      </c>
      <c r="C64" s="1">
        <v>56062</v>
      </c>
    </row>
    <row r="65" spans="1:3" x14ac:dyDescent="0.25">
      <c r="A65" s="2" t="s">
        <v>10</v>
      </c>
      <c r="B65" s="2" t="s">
        <v>10</v>
      </c>
      <c r="C65" s="1">
        <v>221330</v>
      </c>
    </row>
    <row r="66" spans="1:3" x14ac:dyDescent="0.25">
      <c r="A66" s="2" t="s">
        <v>12</v>
      </c>
      <c r="B66" s="2" t="s">
        <v>12</v>
      </c>
      <c r="C66" s="1">
        <v>7341262.6087499997</v>
      </c>
    </row>
    <row r="67" spans="1:3" x14ac:dyDescent="0.25">
      <c r="A67" s="2" t="s">
        <v>13</v>
      </c>
      <c r="B67" s="2" t="s">
        <v>13</v>
      </c>
      <c r="C67" s="1">
        <v>44530</v>
      </c>
    </row>
    <row r="68" spans="1:3" x14ac:dyDescent="0.25">
      <c r="A68" s="6" t="s">
        <v>14</v>
      </c>
      <c r="B68" s="10"/>
      <c r="C68" s="8">
        <f>SUM(C56:C67)</f>
        <v>38884829.608750001</v>
      </c>
    </row>
    <row r="70" spans="1:3" ht="15.75" customHeight="1" x14ac:dyDescent="0.25">
      <c r="A70" s="12" t="s">
        <v>23</v>
      </c>
      <c r="B70" s="13"/>
      <c r="C70" s="14"/>
    </row>
    <row r="71" spans="1:3" ht="60" customHeight="1" x14ac:dyDescent="0.25">
      <c r="A71" s="9" t="s">
        <v>16</v>
      </c>
      <c r="B71" s="9" t="s">
        <v>17</v>
      </c>
      <c r="C71" s="9" t="s">
        <v>18</v>
      </c>
    </row>
    <row r="72" spans="1:3" x14ac:dyDescent="0.25">
      <c r="A72" s="2" t="s">
        <v>0</v>
      </c>
      <c r="B72" s="2" t="s">
        <v>0</v>
      </c>
      <c r="C72" s="1">
        <v>5392083</v>
      </c>
    </row>
    <row r="73" spans="1:3" x14ac:dyDescent="0.25">
      <c r="A73" s="2" t="s">
        <v>1</v>
      </c>
      <c r="B73" s="2" t="s">
        <v>1</v>
      </c>
      <c r="C73" s="1">
        <v>165258</v>
      </c>
    </row>
    <row r="74" spans="1:3" x14ac:dyDescent="0.25">
      <c r="A74" s="2" t="s">
        <v>2</v>
      </c>
      <c r="B74" s="2" t="s">
        <v>2</v>
      </c>
      <c r="C74" s="5">
        <v>21138000</v>
      </c>
    </row>
    <row r="75" spans="1:3" x14ac:dyDescent="0.25">
      <c r="A75" s="2" t="s">
        <v>3</v>
      </c>
      <c r="B75" s="2" t="s">
        <v>3</v>
      </c>
      <c r="C75" s="1">
        <v>6318919</v>
      </c>
    </row>
    <row r="76" spans="1:3" x14ac:dyDescent="0.25">
      <c r="A76" s="2" t="s">
        <v>4</v>
      </c>
      <c r="B76" s="2" t="s">
        <v>4</v>
      </c>
      <c r="C76" s="1">
        <v>1445770</v>
      </c>
    </row>
    <row r="77" spans="1:3" x14ac:dyDescent="0.25">
      <c r="A77" s="2" t="s">
        <v>5</v>
      </c>
      <c r="B77" s="2" t="s">
        <v>5</v>
      </c>
      <c r="C77" s="1">
        <v>1352623</v>
      </c>
    </row>
    <row r="78" spans="1:3" x14ac:dyDescent="0.25">
      <c r="A78" s="2" t="s">
        <v>6</v>
      </c>
      <c r="B78" s="2" t="s">
        <v>6</v>
      </c>
      <c r="C78" s="1">
        <v>231945</v>
      </c>
    </row>
    <row r="79" spans="1:3" x14ac:dyDescent="0.25">
      <c r="A79" s="2" t="s">
        <v>7</v>
      </c>
      <c r="B79" s="2" t="s">
        <v>7</v>
      </c>
      <c r="C79" s="1">
        <v>155053</v>
      </c>
    </row>
    <row r="80" spans="1:3" x14ac:dyDescent="0.25">
      <c r="A80" s="2" t="s">
        <v>8</v>
      </c>
      <c r="B80" s="2" t="s">
        <v>8</v>
      </c>
      <c r="C80" s="1">
        <v>42680</v>
      </c>
    </row>
    <row r="81" spans="1:3" x14ac:dyDescent="0.25">
      <c r="A81" s="2" t="s">
        <v>9</v>
      </c>
      <c r="B81" s="2" t="s">
        <v>9</v>
      </c>
      <c r="C81" s="1">
        <v>81399</v>
      </c>
    </row>
    <row r="82" spans="1:3" x14ac:dyDescent="0.25">
      <c r="A82" s="2" t="s">
        <v>10</v>
      </c>
      <c r="B82" s="2" t="s">
        <v>10</v>
      </c>
      <c r="C82" s="1">
        <v>218760</v>
      </c>
    </row>
    <row r="83" spans="1:3" x14ac:dyDescent="0.25">
      <c r="A83" s="2" t="s">
        <v>12</v>
      </c>
      <c r="B83" s="2" t="s">
        <v>12</v>
      </c>
      <c r="C83" s="3">
        <v>8801226.0749999993</v>
      </c>
    </row>
    <row r="84" spans="1:3" x14ac:dyDescent="0.25">
      <c r="A84" s="2" t="s">
        <v>13</v>
      </c>
      <c r="B84" s="2" t="s">
        <v>13</v>
      </c>
      <c r="C84" s="1">
        <v>119800</v>
      </c>
    </row>
    <row r="85" spans="1:3" x14ac:dyDescent="0.25">
      <c r="A85" s="6" t="s">
        <v>14</v>
      </c>
      <c r="B85" s="10"/>
      <c r="C85" s="7">
        <f>SUM(C72:C84)</f>
        <v>45463516.075000003</v>
      </c>
    </row>
  </sheetData>
  <mergeCells count="6">
    <mergeCell ref="A70:C70"/>
    <mergeCell ref="A1:C1"/>
    <mergeCell ref="A2:C2"/>
    <mergeCell ref="A19:C19"/>
    <mergeCell ref="A36:C36"/>
    <mergeCell ref="A54:C5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 L PATIL</dc:creator>
  <cp:lastModifiedBy>srdeore</cp:lastModifiedBy>
  <dcterms:created xsi:type="dcterms:W3CDTF">2015-06-05T18:17:20Z</dcterms:created>
  <dcterms:modified xsi:type="dcterms:W3CDTF">2024-03-20T06:34:10Z</dcterms:modified>
</cp:coreProperties>
</file>